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tglieder" sheetId="1" state="visible" r:id="rId1"/>
    <sheet name="Beiträg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6" customWidth="1" min="5" max="5"/>
    <col width="24" customWidth="1" min="6" max="6"/>
  </cols>
  <sheetData>
    <row r="1" ht="24" customHeight="1">
      <c r="A1" s="1" t="inlineStr">
        <is>
          <t>Vereinsverwaltung – Mitglieder</t>
        </is>
      </c>
    </row>
    <row r="2" ht="20" customHeight="1">
      <c r="A2" s="2" t="inlineStr">
        <is>
          <t>Name</t>
        </is>
      </c>
      <c r="B2" s="2" t="inlineStr">
        <is>
          <t>Beitritt</t>
        </is>
      </c>
      <c r="C2" s="2" t="inlineStr">
        <is>
          <t>Austritt</t>
        </is>
      </c>
      <c r="D2" s="2" t="inlineStr">
        <is>
          <t>Status</t>
        </is>
      </c>
      <c r="E2" s="2" t="inlineStr">
        <is>
          <t>Beitrag (€/Jahr)</t>
        </is>
      </c>
      <c r="F2" s="2" t="inlineStr">
        <is>
          <t>Notizen</t>
        </is>
      </c>
    </row>
    <row r="3">
      <c r="A3" s="3" t="inlineStr">
        <is>
          <t>Anna Müller</t>
        </is>
      </c>
      <c r="B3" s="4" t="n">
        <v>43891</v>
      </c>
      <c r="C3" s="4" t="n"/>
      <c r="D3" s="3" t="inlineStr">
        <is>
          <t>Aktiv</t>
        </is>
      </c>
      <c r="E3" s="5" t="n">
        <v>30</v>
      </c>
      <c r="F3" s="3" t="inlineStr">
        <is>
          <t>Kassenwart</t>
        </is>
      </c>
    </row>
    <row r="4">
      <c r="A4" s="3" t="inlineStr">
        <is>
          <t>Ben Schmidt</t>
        </is>
      </c>
      <c r="B4" s="4" t="n">
        <v>44362</v>
      </c>
      <c r="C4" s="4" t="n"/>
      <c r="D4" s="3" t="inlineStr">
        <is>
          <t>Aktiv</t>
        </is>
      </c>
      <c r="E4" s="5" t="n">
        <v>30</v>
      </c>
      <c r="F4" s="3" t="inlineStr"/>
    </row>
    <row r="5">
      <c r="A5" s="3" t="inlineStr">
        <is>
          <t>Clara Weber</t>
        </is>
      </c>
      <c r="B5" s="4" t="n">
        <v>43475</v>
      </c>
      <c r="C5" s="4" t="n">
        <v>46022</v>
      </c>
      <c r="D5" s="3" t="inlineStr">
        <is>
          <t>Ausgetreten</t>
        </is>
      </c>
      <c r="E5" s="5" t="n">
        <v>30</v>
      </c>
      <c r="F5" s="3" t="inlineStr">
        <is>
          <t>Zahlung geprüft</t>
        </is>
      </c>
    </row>
    <row r="6">
      <c r="A6" s="3" t="inlineStr">
        <is>
          <t>David Fischer</t>
        </is>
      </c>
      <c r="B6" s="4" t="n">
        <v>45170</v>
      </c>
      <c r="C6" s="4" t="n"/>
      <c r="D6" s="3" t="inlineStr">
        <is>
          <t>Aktiv</t>
        </is>
      </c>
      <c r="E6" s="5" t="n">
        <v>25</v>
      </c>
      <c r="F6" s="3" t="inlineStr">
        <is>
          <t>Ermäßigt</t>
        </is>
      </c>
    </row>
    <row r="7">
      <c r="A7" s="3" t="n"/>
      <c r="B7" s="3" t="n"/>
      <c r="C7" s="3" t="n"/>
      <c r="D7" s="6" t="inlineStr">
        <is>
          <t>Erwartete Beiträge</t>
        </is>
      </c>
      <c r="E7" s="7">
        <f>SUMIF(D3:D6,"Aktiv",E3:E6)</f>
        <v/>
      </c>
      <c r="F7" s="3" t="n"/>
    </row>
    <row r="9">
      <c r="A9" s="8" t="inlineStr">
        <is>
          <t>Tipp: Die erwarteten Beiträge summieren automatisch nur aktive Mitglieder.</t>
        </is>
      </c>
    </row>
  </sheetData>
  <mergeCells count="2">
    <mergeCell ref="A1:F1"/>
    <mergeCell ref="A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</cols>
  <sheetData>
    <row r="1" ht="24" customHeight="1">
      <c r="A1" s="1" t="inlineStr">
        <is>
          <t>Beiträge nach Jahr</t>
        </is>
      </c>
    </row>
    <row r="2" ht="20" customHeight="1">
      <c r="A2" s="2" t="inlineStr">
        <is>
          <t>Name</t>
        </is>
      </c>
      <c r="B2" s="2" t="inlineStr">
        <is>
          <t>2025</t>
        </is>
      </c>
      <c r="C2" s="2" t="inlineStr">
        <is>
          <t>2026</t>
        </is>
      </c>
      <c r="D2" s="2" t="inlineStr">
        <is>
          <t>Summe</t>
        </is>
      </c>
    </row>
    <row r="3">
      <c r="A3" s="3" t="inlineStr">
        <is>
          <t>Anna Müller</t>
        </is>
      </c>
      <c r="B3" s="3" t="n">
        <v>30</v>
      </c>
      <c r="C3" s="3" t="n">
        <v>30</v>
      </c>
      <c r="D3" s="3">
        <f>SUM(B3:C3)</f>
        <v/>
      </c>
    </row>
    <row r="4">
      <c r="A4" s="3" t="inlineStr">
        <is>
          <t>Ben Schmidt</t>
        </is>
      </c>
      <c r="B4" s="3" t="n">
        <v>30</v>
      </c>
      <c r="C4" s="3" t="n">
        <v>30</v>
      </c>
      <c r="D4" s="3">
        <f>SUM(B4:C4)</f>
        <v/>
      </c>
    </row>
    <row r="5">
      <c r="A5" s="3" t="inlineStr">
        <is>
          <t>Clara Weber</t>
        </is>
      </c>
      <c r="B5" s="3" t="n">
        <v>30</v>
      </c>
      <c r="C5" s="3" t="n">
        <v>30</v>
      </c>
      <c r="D5" s="3">
        <f>SUM(B5:C5)</f>
        <v/>
      </c>
    </row>
    <row r="6">
      <c r="A6" s="3" t="inlineStr">
        <is>
          <t>David Fischer</t>
        </is>
      </c>
      <c r="B6" s="3" t="n">
        <v>30</v>
      </c>
      <c r="C6" s="3" t="n">
        <v>30</v>
      </c>
      <c r="D6" s="3">
        <f>SUM(B6:C6)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